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6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<sst xmlns="http://schemas.openxmlformats.org/spreadsheetml/2006/main" count="99" uniqueCount="77">
  <si>
    <t>开发区人民检察院固定资产处置明细表</t>
  </si>
  <si>
    <t>序号</t>
  </si>
  <si>
    <t>品名</t>
  </si>
  <si>
    <t>型号</t>
  </si>
  <si>
    <t>数量</t>
  </si>
  <si>
    <t>原值单价(元)</t>
  </si>
  <si>
    <t>购置日期</t>
  </si>
  <si>
    <t>小计</t>
  </si>
  <si>
    <t>显示屏</t>
  </si>
  <si>
    <t>定制长形</t>
  </si>
  <si>
    <t>2010-02-08</t>
  </si>
  <si>
    <t>刻录机</t>
  </si>
  <si>
    <t>华硕DVD</t>
  </si>
  <si>
    <t>2007-02-07</t>
  </si>
  <si>
    <t>照相机</t>
  </si>
  <si>
    <t>佳能D50</t>
  </si>
  <si>
    <t>2009-09-02</t>
  </si>
  <si>
    <t>尼康F80</t>
  </si>
  <si>
    <t>2008-04-18</t>
  </si>
  <si>
    <t>电冰箱</t>
  </si>
  <si>
    <t>西门子KK20V40T1</t>
  </si>
  <si>
    <t>2010-02-04</t>
  </si>
  <si>
    <t>交换机</t>
  </si>
  <si>
    <t>中兴ZXR10</t>
  </si>
  <si>
    <t>2009-12-31</t>
  </si>
  <si>
    <t>浪潮</t>
  </si>
  <si>
    <t>2008-04-16</t>
  </si>
  <si>
    <t>电视机</t>
  </si>
  <si>
    <t>康佳LC32DS30</t>
  </si>
  <si>
    <t>2009-03-05</t>
  </si>
  <si>
    <t>康佳LC32TS86</t>
  </si>
  <si>
    <t>噪音门</t>
  </si>
  <si>
    <t>皮质</t>
  </si>
  <si>
    <t>2010-03-24</t>
  </si>
  <si>
    <t>沙发</t>
  </si>
  <si>
    <t>3人皮质</t>
  </si>
  <si>
    <t>1998-08-10</t>
  </si>
  <si>
    <t>单人木质</t>
  </si>
  <si>
    <t>3人木带茶机</t>
  </si>
  <si>
    <t>2001-06-05</t>
  </si>
  <si>
    <t>传真机</t>
  </si>
  <si>
    <t>佳能L160G</t>
  </si>
  <si>
    <t>2011-04-11</t>
  </si>
  <si>
    <t>一体机</t>
  </si>
  <si>
    <t>HPM1136</t>
  </si>
  <si>
    <t>2011-01-05</t>
  </si>
  <si>
    <t>打印机</t>
  </si>
  <si>
    <t>C8600DN</t>
  </si>
  <si>
    <t>2011-12-21</t>
  </si>
  <si>
    <t>导航仪</t>
  </si>
  <si>
    <t>2012-02-27</t>
  </si>
  <si>
    <t>台式电脑</t>
  </si>
  <si>
    <t>DELL 990MT</t>
  </si>
  <si>
    <t>2012-05-03</t>
  </si>
  <si>
    <t>DELL390DT</t>
  </si>
  <si>
    <t>2012-10-16</t>
  </si>
  <si>
    <t>笔记本电脑</t>
  </si>
  <si>
    <t>DELL3450</t>
  </si>
  <si>
    <t>2013-04-08</t>
  </si>
  <si>
    <t>HP1020</t>
  </si>
  <si>
    <t>2012-11-09</t>
  </si>
  <si>
    <t>海信LED46K310</t>
  </si>
  <si>
    <t>2012-12-17</t>
  </si>
  <si>
    <t>触摸屏</t>
  </si>
  <si>
    <t>2013-10-21</t>
  </si>
  <si>
    <t>DELLH61</t>
  </si>
  <si>
    <t>2013-12-20</t>
  </si>
  <si>
    <t>DELLVOSTRO 2421</t>
  </si>
  <si>
    <t>2013-12-31</t>
  </si>
  <si>
    <t>联想4360</t>
  </si>
  <si>
    <t>2014-09-17</t>
  </si>
  <si>
    <t>联想K4450</t>
  </si>
  <si>
    <t>2014-09-01</t>
  </si>
  <si>
    <t>安检门</t>
  </si>
  <si>
    <t>安天下AT300B</t>
  </si>
  <si>
    <t>2014-10-11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</si>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</sst>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0_);[Red]\(0.00\)"/>
  </numFmts>
  <fonts count="4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3">
      <selection activeCell="A1" sqref="A1:G1"/>
    </sheetView>
  </sheetViews>
  <sheetFormatPr defaultColWidth="9.125" defaultRowHeight="14.25"/>
  <cols>
    <col min="1" max="1" width="6.125" style="0" customWidth="1"/>
    <col min="2" max="2" width="12.50390625" style="0" customWidth="1"/>
    <col min="3" max="3" width="17.125" style="0" customWidth="1"/>
    <col min="4" max="4" width="4.25390625" style="0" customWidth="1"/>
    <col min="5" max="5" width="12.625" style="0" customWidth="1"/>
    <col min="6" max="6" width="12.25390625" style="0" customWidth="1"/>
    <col min="7" max="7" width="11.25390625" style="0" customWidth="1"/>
  </cols>
  <sheetData>
    <row r="1" spans="1:7" ht="30" customHeight="1">
      <c r="A1" s="2" t="s">
        <v>0</v>
      </c>
      <c r="B1" s="3"/>
      <c r="C1" s="3"/>
      <c r="D1" s="3"/>
      <c r="E1" s="3"/>
      <c r="F1" s="3"/>
      <c r="G1" s="3"/>
    </row>
    <row r="2" spans="1:7" ht="1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</row>
    <row r="3" spans="1:7" ht="19.5" customHeight="1">
      <c r="A3" s="4">
        <v>1</v>
      </c>
      <c r="B3" s="6" t="s">
        <v>8</v>
      </c>
      <c r="C3" s="7" t="s">
        <v>9</v>
      </c>
      <c r="D3" s="8">
        <v>1</v>
      </c>
      <c r="E3" s="9">
        <v>8800</v>
      </c>
      <c r="F3" s="10" t="s">
        <v>10</v>
      </c>
      <c r="G3" s="9">
        <f>SUM(D3*E3)</f>
        <v>8800</v>
      </c>
    </row>
    <row r="4" spans="1:7" ht="19.5" customHeight="1">
      <c r="A4" s="4">
        <v>2</v>
      </c>
      <c r="B4" s="6" t="s">
        <v>11</v>
      </c>
      <c r="C4" s="7" t="s">
        <v>12</v>
      </c>
      <c r="D4" s="8">
        <v>1</v>
      </c>
      <c r="E4" s="9">
        <v>1300</v>
      </c>
      <c r="F4" s="10" t="s">
        <v>13</v>
      </c>
      <c r="G4" s="9">
        <f>SUM(D4*E4)</f>
        <v>1300</v>
      </c>
    </row>
    <row r="5" spans="1:7" ht="19.5" customHeight="1">
      <c r="A5" s="4">
        <v>3</v>
      </c>
      <c r="B5" s="6" t="s">
        <v>14</v>
      </c>
      <c r="C5" s="7" t="s">
        <v>15</v>
      </c>
      <c r="D5" s="8">
        <v>1</v>
      </c>
      <c r="E5" s="9">
        <v>10700</v>
      </c>
      <c r="F5" s="10" t="s">
        <v>16</v>
      </c>
      <c r="G5" s="9">
        <f>SUM(D5*E5)</f>
        <v>10700</v>
      </c>
    </row>
    <row r="6" spans="1:7" ht="19.5" customHeight="1">
      <c r="A6" s="4">
        <v>4</v>
      </c>
      <c r="B6" s="6" t="s">
        <v>14</v>
      </c>
      <c r="C6" s="7" t="s">
        <v>17</v>
      </c>
      <c r="D6" s="8">
        <v>1</v>
      </c>
      <c r="E6" s="9">
        <v>16555</v>
      </c>
      <c r="F6" s="10" t="s">
        <v>18</v>
      </c>
      <c r="G6" s="9">
        <f>SUM(D6*E6)</f>
        <v>16555</v>
      </c>
    </row>
    <row r="7" spans="1:7" s="1" customFormat="1" ht="19.5" customHeight="1">
      <c r="A7" s="4">
        <v>5</v>
      </c>
      <c r="B7" s="6" t="s">
        <v>19</v>
      </c>
      <c r="C7" s="7" t="s">
        <v>20</v>
      </c>
      <c r="D7" s="8">
        <v>1</v>
      </c>
      <c r="E7" s="9">
        <v>2390</v>
      </c>
      <c r="F7" s="10" t="s">
        <v>21</v>
      </c>
      <c r="G7" s="9">
        <f>SUM(D7*E7)</f>
        <v>2390</v>
      </c>
    </row>
    <row r="8" spans="1:7" ht="19.5" customHeight="1">
      <c r="A8" s="4">
        <v>6</v>
      </c>
      <c r="B8" s="6" t="s">
        <v>22</v>
      </c>
      <c r="C8" s="7" t="s">
        <v>23</v>
      </c>
      <c r="D8" s="8">
        <v>1</v>
      </c>
      <c r="E8" s="9">
        <v>400000</v>
      </c>
      <c r="F8" s="10" t="s">
        <v>24</v>
      </c>
      <c r="G8" s="9">
        <f aca="true" t="shared" si="0" ref="G8:G19">SUM(D8*E8)</f>
        <v>400000</v>
      </c>
    </row>
    <row r="9" spans="1:7" ht="19.5" customHeight="1">
      <c r="A9" s="4">
        <v>7</v>
      </c>
      <c r="B9" s="6" t="s">
        <v>22</v>
      </c>
      <c r="C9" s="7" t="s">
        <v>25</v>
      </c>
      <c r="D9" s="8">
        <v>1</v>
      </c>
      <c r="E9" s="9">
        <v>167800</v>
      </c>
      <c r="F9" s="10" t="s">
        <v>26</v>
      </c>
      <c r="G9" s="9">
        <f t="shared" si="0"/>
        <v>167800</v>
      </c>
    </row>
    <row r="10" spans="1:7" ht="19.5" customHeight="1">
      <c r="A10" s="4">
        <v>8</v>
      </c>
      <c r="B10" s="6" t="s">
        <v>27</v>
      </c>
      <c r="C10" s="7" t="s">
        <v>28</v>
      </c>
      <c r="D10" s="8">
        <v>1</v>
      </c>
      <c r="E10" s="9">
        <v>3200</v>
      </c>
      <c r="F10" s="10" t="s">
        <v>29</v>
      </c>
      <c r="G10" s="9">
        <f t="shared" si="0"/>
        <v>3200</v>
      </c>
    </row>
    <row r="11" spans="1:7" ht="19.5" customHeight="1">
      <c r="A11" s="4">
        <v>9</v>
      </c>
      <c r="B11" s="6" t="s">
        <v>27</v>
      </c>
      <c r="C11" s="7" t="s">
        <v>30</v>
      </c>
      <c r="D11" s="8">
        <v>4</v>
      </c>
      <c r="E11" s="9">
        <v>4390</v>
      </c>
      <c r="F11" s="10" t="s">
        <v>21</v>
      </c>
      <c r="G11" s="9">
        <f t="shared" si="0"/>
        <v>17560</v>
      </c>
    </row>
    <row r="12" spans="1:7" ht="19.5" customHeight="1">
      <c r="A12" s="4">
        <v>10</v>
      </c>
      <c r="B12" s="6" t="s">
        <v>31</v>
      </c>
      <c r="C12" s="7" t="s">
        <v>32</v>
      </c>
      <c r="D12" s="8">
        <v>4</v>
      </c>
      <c r="E12" s="9">
        <v>2500</v>
      </c>
      <c r="F12" s="10" t="s">
        <v>33</v>
      </c>
      <c r="G12" s="9">
        <f t="shared" si="0"/>
        <v>10000</v>
      </c>
    </row>
    <row r="13" spans="1:7" ht="19.5" customHeight="1">
      <c r="A13" s="4">
        <v>11</v>
      </c>
      <c r="B13" s="6" t="s">
        <v>34</v>
      </c>
      <c r="C13" s="7" t="s">
        <v>35</v>
      </c>
      <c r="D13" s="8">
        <v>2</v>
      </c>
      <c r="E13" s="9">
        <v>2000</v>
      </c>
      <c r="F13" s="10" t="s">
        <v>36</v>
      </c>
      <c r="G13" s="9">
        <f t="shared" si="0"/>
        <v>4000</v>
      </c>
    </row>
    <row r="14" spans="1:7" ht="19.5" customHeight="1">
      <c r="A14" s="4">
        <v>12</v>
      </c>
      <c r="B14" s="6" t="s">
        <v>34</v>
      </c>
      <c r="C14" s="7" t="s">
        <v>37</v>
      </c>
      <c r="D14" s="8">
        <v>2</v>
      </c>
      <c r="E14" s="9">
        <v>300</v>
      </c>
      <c r="F14" s="10" t="s">
        <v>36</v>
      </c>
      <c r="G14" s="9">
        <f t="shared" si="0"/>
        <v>600</v>
      </c>
    </row>
    <row r="15" spans="1:7" ht="19.5" customHeight="1">
      <c r="A15" s="4">
        <v>13</v>
      </c>
      <c r="B15" s="6" t="s">
        <v>34</v>
      </c>
      <c r="C15" s="7" t="s">
        <v>38</v>
      </c>
      <c r="D15" s="8">
        <v>2</v>
      </c>
      <c r="E15" s="9">
        <v>1000</v>
      </c>
      <c r="F15" s="10" t="s">
        <v>39</v>
      </c>
      <c r="G15" s="9">
        <f t="shared" si="0"/>
        <v>2000</v>
      </c>
    </row>
    <row r="16" spans="1:7" ht="19.5" customHeight="1">
      <c r="A16" s="4">
        <v>14</v>
      </c>
      <c r="B16" s="6" t="s">
        <v>40</v>
      </c>
      <c r="C16" s="7" t="s">
        <v>41</v>
      </c>
      <c r="D16" s="8">
        <v>1</v>
      </c>
      <c r="E16" s="9">
        <v>2150</v>
      </c>
      <c r="F16" s="10" t="s">
        <v>42</v>
      </c>
      <c r="G16" s="9">
        <f t="shared" si="0"/>
        <v>2150</v>
      </c>
    </row>
    <row r="17" spans="1:7" ht="19.5" customHeight="1">
      <c r="A17" s="4">
        <v>15</v>
      </c>
      <c r="B17" s="6" t="s">
        <v>43</v>
      </c>
      <c r="C17" s="7" t="s">
        <v>44</v>
      </c>
      <c r="D17" s="8">
        <v>1</v>
      </c>
      <c r="E17" s="9">
        <v>2000</v>
      </c>
      <c r="F17" s="10" t="s">
        <v>45</v>
      </c>
      <c r="G17" s="9">
        <f t="shared" si="0"/>
        <v>2000</v>
      </c>
    </row>
    <row r="18" spans="1:7" ht="19.5" customHeight="1">
      <c r="A18" s="4">
        <v>16</v>
      </c>
      <c r="B18" s="6" t="s">
        <v>46</v>
      </c>
      <c r="C18" s="7" t="s">
        <v>47</v>
      </c>
      <c r="D18" s="8">
        <v>1</v>
      </c>
      <c r="E18" s="9">
        <v>14600</v>
      </c>
      <c r="F18" s="10" t="s">
        <v>48</v>
      </c>
      <c r="G18" s="9">
        <f>SUM(D18*E18)</f>
        <v>14600</v>
      </c>
    </row>
    <row r="19" spans="1:7" ht="19.5" customHeight="1">
      <c r="A19" s="4">
        <v>17</v>
      </c>
      <c r="B19" s="6" t="s">
        <v>49</v>
      </c>
      <c r="C19" s="7"/>
      <c r="D19" s="8">
        <v>1</v>
      </c>
      <c r="E19" s="9">
        <v>1300</v>
      </c>
      <c r="F19" s="10" t="s">
        <v>48</v>
      </c>
      <c r="G19" s="9">
        <f>SUM(D19*E19)</f>
        <v>1300</v>
      </c>
    </row>
    <row r="20" spans="1:7" ht="19.5" customHeight="1">
      <c r="A20" s="4">
        <v>18</v>
      </c>
      <c r="B20" s="6" t="s">
        <v>49</v>
      </c>
      <c r="C20" s="7"/>
      <c r="D20" s="8">
        <v>1</v>
      </c>
      <c r="E20" s="9">
        <v>1300</v>
      </c>
      <c r="F20" s="10" t="s">
        <v>50</v>
      </c>
      <c r="G20" s="9">
        <f>SUM(D20*E20)</f>
        <v>1300</v>
      </c>
    </row>
    <row r="21" spans="1:7" ht="19.5" customHeight="1">
      <c r="A21" s="4">
        <v>19</v>
      </c>
      <c r="B21" s="6" t="s">
        <v>51</v>
      </c>
      <c r="C21" s="7" t="s">
        <v>52</v>
      </c>
      <c r="D21" s="8">
        <v>1</v>
      </c>
      <c r="E21" s="9">
        <v>6500</v>
      </c>
      <c r="F21" s="10" t="s">
        <v>53</v>
      </c>
      <c r="G21" s="9">
        <f>SUM(D21*E21)</f>
        <v>6500</v>
      </c>
    </row>
    <row r="22" spans="1:7" ht="19.5" customHeight="1">
      <c r="A22" s="4">
        <v>20</v>
      </c>
      <c r="B22" s="6" t="s">
        <v>51</v>
      </c>
      <c r="C22" s="7" t="s">
        <v>54</v>
      </c>
      <c r="D22" s="8">
        <v>2</v>
      </c>
      <c r="E22" s="9">
        <v>3180</v>
      </c>
      <c r="F22" s="10" t="s">
        <v>55</v>
      </c>
      <c r="G22" s="9">
        <f>SUM(D22*E22)</f>
        <v>6360</v>
      </c>
    </row>
    <row r="23" spans="1:7" ht="19.5" customHeight="1">
      <c r="A23" s="4">
        <v>21</v>
      </c>
      <c r="B23" s="6" t="s">
        <v>56</v>
      </c>
      <c r="C23" s="7" t="s">
        <v>57</v>
      </c>
      <c r="D23" s="8">
        <v>2</v>
      </c>
      <c r="E23" s="9">
        <v>4450</v>
      </c>
      <c r="F23" s="10" t="s">
        <v>58</v>
      </c>
      <c r="G23" s="9">
        <f>SUM(D23*E23)</f>
        <v>8900</v>
      </c>
    </row>
    <row r="24" spans="1:7" ht="19.5" customHeight="1">
      <c r="A24" s="4">
        <v>22</v>
      </c>
      <c r="B24" s="6" t="s">
        <v>46</v>
      </c>
      <c r="C24" s="7" t="s">
        <v>59</v>
      </c>
      <c r="D24" s="8">
        <v>2</v>
      </c>
      <c r="E24" s="9">
        <v>1150</v>
      </c>
      <c r="F24" s="10" t="s">
        <v>55</v>
      </c>
      <c r="G24" s="9">
        <f>SUM(D24*E24)</f>
        <v>2300</v>
      </c>
    </row>
    <row r="25" spans="1:7" ht="19.5" customHeight="1">
      <c r="A25" s="4">
        <v>23</v>
      </c>
      <c r="B25" s="6" t="s">
        <v>51</v>
      </c>
      <c r="C25" s="7" t="s">
        <v>54</v>
      </c>
      <c r="D25" s="8">
        <v>3</v>
      </c>
      <c r="E25" s="9">
        <v>3300</v>
      </c>
      <c r="F25" s="10" t="s">
        <v>60</v>
      </c>
      <c r="G25" s="9">
        <f>SUM(D25*E25)</f>
        <v>9900</v>
      </c>
    </row>
    <row r="26" spans="1:7" ht="19.5" customHeight="1">
      <c r="A26" s="4">
        <v>24</v>
      </c>
      <c r="B26" s="6" t="s">
        <v>56</v>
      </c>
      <c r="C26" s="7" t="s">
        <v>57</v>
      </c>
      <c r="D26" s="8">
        <v>1</v>
      </c>
      <c r="E26" s="9">
        <v>4700</v>
      </c>
      <c r="F26" s="10" t="s">
        <v>58</v>
      </c>
      <c r="G26" s="9">
        <f>SUM(D26*E26)</f>
        <v>4700</v>
      </c>
    </row>
    <row r="27" spans="1:7" ht="19.5" customHeight="1">
      <c r="A27" s="4">
        <v>25</v>
      </c>
      <c r="B27" s="6" t="s">
        <v>27</v>
      </c>
      <c r="C27" s="7" t="s">
        <v>61</v>
      </c>
      <c r="D27" s="8">
        <v>1</v>
      </c>
      <c r="E27" s="9">
        <v>4300</v>
      </c>
      <c r="F27" s="10" t="s">
        <v>62</v>
      </c>
      <c r="G27" s="9">
        <f>SUM(D27*E27)</f>
        <v>4300</v>
      </c>
    </row>
    <row r="28" spans="1:7" ht="19.5" customHeight="1">
      <c r="A28" s="4">
        <v>26</v>
      </c>
      <c r="B28" s="6" t="s">
        <v>63</v>
      </c>
      <c r="C28" s="7"/>
      <c r="D28" s="8">
        <v>1</v>
      </c>
      <c r="E28" s="9">
        <v>7000</v>
      </c>
      <c r="F28" s="10" t="s">
        <v>64</v>
      </c>
      <c r="G28" s="9">
        <f aca="true" t="shared" si="1" ref="G28:G33">SUM(D28*E28)</f>
        <v>7000</v>
      </c>
    </row>
    <row r="29" spans="1:7" ht="19.5" customHeight="1">
      <c r="A29" s="4">
        <v>27</v>
      </c>
      <c r="B29" s="6" t="s">
        <v>51</v>
      </c>
      <c r="C29" s="7" t="s">
        <v>65</v>
      </c>
      <c r="D29" s="8">
        <v>16</v>
      </c>
      <c r="E29" s="9">
        <v>3180</v>
      </c>
      <c r="F29" s="10" t="s">
        <v>66</v>
      </c>
      <c r="G29" s="9">
        <f t="shared" si="1"/>
        <v>50880</v>
      </c>
    </row>
    <row r="30" spans="1:7" ht="19.5" customHeight="1">
      <c r="A30" s="4">
        <v>28</v>
      </c>
      <c r="B30" s="6" t="s">
        <v>56</v>
      </c>
      <c r="C30" s="7" t="s">
        <v>67</v>
      </c>
      <c r="D30" s="8">
        <v>4</v>
      </c>
      <c r="E30" s="9">
        <v>4400</v>
      </c>
      <c r="F30" s="10" t="s">
        <v>68</v>
      </c>
      <c r="G30" s="9">
        <f t="shared" si="1"/>
        <v>17600</v>
      </c>
    </row>
    <row r="31" spans="1:7" ht="19.5" customHeight="1">
      <c r="A31" s="4">
        <v>29</v>
      </c>
      <c r="B31" s="6" t="s">
        <v>51</v>
      </c>
      <c r="C31" s="7" t="s">
        <v>69</v>
      </c>
      <c r="D31" s="11">
        <v>2</v>
      </c>
      <c r="E31" s="9">
        <v>3020</v>
      </c>
      <c r="F31" s="6" t="s">
        <v>70</v>
      </c>
      <c r="G31" s="9">
        <f t="shared" si="1"/>
        <v>6040</v>
      </c>
    </row>
    <row r="32" spans="1:7" ht="19.5" customHeight="1">
      <c r="A32" s="4">
        <v>30</v>
      </c>
      <c r="B32" s="6" t="s">
        <v>56</v>
      </c>
      <c r="C32" s="7" t="s">
        <v>71</v>
      </c>
      <c r="D32" s="8">
        <v>23</v>
      </c>
      <c r="E32" s="9">
        <v>5370</v>
      </c>
      <c r="F32" s="10" t="s">
        <v>72</v>
      </c>
      <c r="G32" s="9">
        <f t="shared" si="1"/>
        <v>123510</v>
      </c>
    </row>
    <row r="33" spans="1:7" ht="19.5" customHeight="1">
      <c r="A33" s="4">
        <v>31</v>
      </c>
      <c r="B33" s="6" t="s">
        <v>73</v>
      </c>
      <c r="C33" s="7" t="s">
        <v>74</v>
      </c>
      <c r="D33" s="8">
        <v>1</v>
      </c>
      <c r="E33" s="9">
        <v>12000</v>
      </c>
      <c r="F33" s="10" t="s">
        <v>75</v>
      </c>
      <c r="G33" s="9">
        <f t="shared" si="1"/>
        <v>12000</v>
      </c>
    </row>
    <row r="34" spans="1:7" ht="19.5" customHeight="1">
      <c r="A34" s="12"/>
      <c r="B34" s="13" t="s">
        <v>76</v>
      </c>
      <c r="C34" s="14"/>
      <c r="D34" s="15">
        <f>SUM(D3:D33)</f>
        <v>86</v>
      </c>
      <c r="E34" s="9">
        <f>SUM(E3:E33)</f>
        <v>704835</v>
      </c>
      <c r="F34" s="9"/>
      <c r="G34" s="9">
        <f>SUM(G3:G33)</f>
        <v>926245</v>
      </c>
    </row>
  </sheetData>
  <sheetProtection/>
  <mergeCells count="1">
    <mergeCell ref="A1:G1"/>
  </mergeCells>
  <printOptions/>
  <pageMargins left="0.9520833333333333" right="0.9444444444444444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hooli</cp:lastModifiedBy>
  <cp:lastPrinted>2021-09-02T01:24:20Z</cp:lastPrinted>
  <dcterms:created xsi:type="dcterms:W3CDTF">2008-07-16T07:56:35Z</dcterms:created>
  <dcterms:modified xsi:type="dcterms:W3CDTF">2021-11-09T03:47:37Z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2505D406B4DD4592A8B2A364A4BA8FBA</vt:lpwstr>
  </property>
  <property fmtid="{D5CDD505-2E9C-101B-9397-08002B2CF9AE}" pid="4" name="KSOProductBuildV">
    <vt:lpwstr>2052-11.1.0.10938</vt:lpwstr>
  </property>
</Properties>
</file>